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11" activeTab="0"/>
  </bookViews>
  <sheets>
    <sheet name="МОЙ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<sst xmlns="http://schemas.openxmlformats.org/spreadsheetml/2006/main" count="82" uniqueCount="38">
  <si>
    <t>ТОВАР</t>
  </si>
  <si>
    <t>ФАСОВКА</t>
  </si>
  <si>
    <t>К-ВО В УПАК.</t>
  </si>
  <si>
    <t>1л.</t>
  </si>
  <si>
    <t>0,5 л.</t>
  </si>
  <si>
    <t>нал. Кг.</t>
  </si>
  <si>
    <t>Олифа оксоль</t>
  </si>
  <si>
    <t>Уайт-спирит</t>
  </si>
  <si>
    <t>Керосин</t>
  </si>
  <si>
    <t>Бензин Калоша</t>
  </si>
  <si>
    <t>3л.</t>
  </si>
  <si>
    <t>0,5л.</t>
  </si>
  <si>
    <t>нал.Кг.</t>
  </si>
  <si>
    <t>нал.Л.</t>
  </si>
  <si>
    <t>Цена без НДС MIN</t>
  </si>
  <si>
    <t>Преобразователь ржавчины</t>
  </si>
  <si>
    <t>Ксилол</t>
  </si>
  <si>
    <r>
      <t xml:space="preserve">Растворитель 650           </t>
    </r>
    <r>
      <rPr>
        <sz val="10"/>
        <rFont val="Arial CYR"/>
        <family val="2"/>
      </rPr>
      <t xml:space="preserve"> без прекурсора</t>
    </r>
  </si>
  <si>
    <r>
      <t xml:space="preserve">Растворитель 647          </t>
    </r>
    <r>
      <rPr>
        <sz val="10"/>
        <rFont val="Arial CYR"/>
        <family val="2"/>
      </rPr>
      <t xml:space="preserve"> без прекурсора</t>
    </r>
  </si>
  <si>
    <r>
      <t xml:space="preserve">Растворитель 646          </t>
    </r>
    <r>
      <rPr>
        <sz val="10"/>
        <rFont val="Arial CYR"/>
        <family val="2"/>
      </rPr>
      <t xml:space="preserve"> без прекурсора</t>
    </r>
  </si>
  <si>
    <t xml:space="preserve">Сольвент </t>
  </si>
  <si>
    <t>Олифа</t>
  </si>
  <si>
    <t>кан 5л.</t>
  </si>
  <si>
    <t>кан 10л.</t>
  </si>
  <si>
    <t>Тосол А 38м</t>
  </si>
  <si>
    <t>10кг</t>
  </si>
  <si>
    <t>5кг</t>
  </si>
  <si>
    <t>5л</t>
  </si>
  <si>
    <t>Обзор- 20</t>
  </si>
  <si>
    <t>1л</t>
  </si>
  <si>
    <t xml:space="preserve"> </t>
  </si>
  <si>
    <t>РУ ТИП 10</t>
  </si>
  <si>
    <t>Олифа натуральная</t>
  </si>
  <si>
    <t>0,25л.</t>
  </si>
  <si>
    <t>кан 2л.</t>
  </si>
  <si>
    <t>кан 3л.</t>
  </si>
  <si>
    <t>21.04.2021 г. Киев, ул. Малинская, 4, тел. 0662008269</t>
  </si>
  <si>
    <t xml:space="preserve">предоплата     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</si>
</sst>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[$грн.-422]"/>
    <numFmt numFmtId="181" formatCode="0.000"/>
    <numFmt numFmtId="182" formatCode="#,##0.000\ [$грн.-422]"/>
    <numFmt numFmtId="183" formatCode="#,##0.00&quot;р.&quot;"/>
    <numFmt numFmtId="184" formatCode="#,##0.00000\ [$грн.-422]"/>
    <numFmt numFmtId="185" formatCode="0.00000"/>
    <numFmt numFmtId="186" formatCode="#,##0.00000"/>
    <numFmt numFmtId="187" formatCode="0.0000"/>
    <numFmt numFmtId="188" formatCode="#,##0.0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00000"/>
    <numFmt numFmtId="194" formatCode="0.00;[Red]0.00"/>
    <numFmt numFmtId="195" formatCode="0.00_ ;\-0.00\ "/>
    <numFmt numFmtId="196" formatCode="#,##0.00\ &quot;грн.&quot;"/>
    <numFmt numFmtId="197" formatCode="d/m"/>
    <numFmt numFmtId="198" formatCode="[$€-2]\ ###,000_);[Red]\([$€-2]\ ###,000\)"/>
    <numFmt numFmtId="199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sz val="11"/>
      <name val="Arial Cyr"/>
      <family val="0"/>
    </font>
    <font>
      <sz val="16"/>
      <name val="Arial Cyr"/>
      <family val="2"/>
    </font>
    <font>
      <sz val="8"/>
      <name val="Arial Cyr"/>
      <family val="0"/>
    </font>
    <font>
      <sz val="8"/>
      <name val="Arial Black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2" xfId="0" applyFont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1" fontId="5" fillId="32" borderId="11" xfId="0" applyNumberFormat="1" applyFont="1" applyFill="1" applyBorder="1" applyAlignment="1">
      <alignment horizontal="center"/>
    </xf>
    <xf numFmtId="181" fontId="5" fillId="32" borderId="13" xfId="0" applyNumberFormat="1" applyFont="1" applyFill="1" applyBorder="1" applyAlignment="1">
      <alignment horizontal="center"/>
    </xf>
    <xf numFmtId="181" fontId="5" fillId="32" borderId="12" xfId="0" applyNumberFormat="1" applyFont="1" applyFill="1" applyBorder="1" applyAlignment="1">
      <alignment horizontal="center"/>
    </xf>
    <xf numFmtId="181" fontId="5" fillId="32" borderId="15" xfId="0" applyNumberFormat="1" applyFont="1" applyFill="1" applyBorder="1" applyAlignment="1">
      <alignment horizontal="center"/>
    </xf>
    <xf numFmtId="181" fontId="5" fillId="32" borderId="18" xfId="0" applyNumberFormat="1" applyFont="1" applyFill="1" applyBorder="1" applyAlignment="1">
      <alignment horizontal="center"/>
    </xf>
    <xf numFmtId="181" fontId="5" fillId="32" borderId="14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181" fontId="5" fillId="32" borderId="20" xfId="0" applyNumberFormat="1" applyFont="1" applyFill="1" applyBorder="1" applyAlignment="1">
      <alignment horizontal="center"/>
    </xf>
    <xf numFmtId="181" fontId="5" fillId="32" borderId="21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181" fontId="5" fillId="32" borderId="23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right"/>
    </xf>
    <xf numFmtId="181" fontId="5" fillId="32" borderId="2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4" fontId="6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25" xfId="0" applyBorder="1" applyAlignment="1">
      <alignment/>
    </xf>
    <xf numFmtId="181" fontId="5" fillId="32" borderId="26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5" fillId="32" borderId="13" xfId="0" applyFont="1" applyFill="1" applyBorder="1" applyAlignment="1">
      <alignment horizontal="center"/>
    </xf>
    <xf numFmtId="14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4" fillId="0" borderId="17" xfId="0" applyFont="1" applyBorder="1" applyAlignment="1">
      <alignment/>
    </xf>
    <xf numFmtId="0" fontId="9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2.125" style="0" customWidth="1"/>
    <col min="2" max="2" width="10.125" style="0" customWidth="1"/>
    <col min="3" max="3" width="9.125" style="0" hidden="1" customWidth="1"/>
    <col min="4" max="4" width="13.375" style="0" customWidth="1"/>
    <col min="5" max="5" width="14.625" style="0" customWidth="1"/>
    <col min="6" max="6" width="13.625" style="0" customWidth="1"/>
    <col min="7" max="7" width="14.75390625" style="0" customWidth="1"/>
  </cols>
  <sheetData>
    <row r="1" spans="1:7" ht="17.25" customHeight="1" thickBot="1">
      <c r="A1" s="68" t="s">
        <v>36</v>
      </c>
      <c r="B1" s="69"/>
      <c r="C1" s="69"/>
      <c r="D1" s="69"/>
      <c r="E1" s="69"/>
      <c r="F1" s="69"/>
      <c r="G1" s="69"/>
    </row>
    <row r="2" spans="1:7" ht="12.75">
      <c r="A2" s="79" t="s">
        <v>0</v>
      </c>
      <c r="B2" s="79" t="s">
        <v>1</v>
      </c>
      <c r="C2" s="83" t="s">
        <v>2</v>
      </c>
      <c r="D2" s="93" t="s">
        <v>37</v>
      </c>
      <c r="E2" s="70" t="s">
        <v>14</v>
      </c>
      <c r="F2" s="72"/>
      <c r="G2" s="70"/>
    </row>
    <row r="3" spans="1:7" ht="13.5" customHeight="1">
      <c r="A3" s="80"/>
      <c r="B3" s="80"/>
      <c r="C3" s="84"/>
      <c r="D3" s="94"/>
      <c r="E3" s="71"/>
      <c r="F3" s="73"/>
      <c r="G3" s="71"/>
    </row>
    <row r="4" spans="1:9" ht="14.25" customHeight="1" thickBot="1">
      <c r="A4" s="81"/>
      <c r="B4" s="81"/>
      <c r="C4" s="85"/>
      <c r="D4" s="94"/>
      <c r="E4" s="71"/>
      <c r="F4" s="73"/>
      <c r="G4" s="71"/>
      <c r="I4" s="1"/>
    </row>
    <row r="5" spans="1:9" ht="12.75" customHeight="1" thickBot="1">
      <c r="A5" s="74" t="s">
        <v>17</v>
      </c>
      <c r="B5" s="33" t="s">
        <v>3</v>
      </c>
      <c r="C5" s="33"/>
      <c r="D5" s="7">
        <v>33.36</v>
      </c>
      <c r="E5" s="36">
        <f>D5/1.2</f>
        <v>27.8</v>
      </c>
      <c r="F5" s="7"/>
      <c r="G5" s="43"/>
      <c r="I5" s="14"/>
    </row>
    <row r="6" spans="1:9" ht="12.75" customHeight="1" thickBot="1">
      <c r="A6" s="75"/>
      <c r="B6" s="34" t="s">
        <v>11</v>
      </c>
      <c r="C6" s="34"/>
      <c r="D6" s="6">
        <v>17.64</v>
      </c>
      <c r="E6" s="36">
        <f>D6/1.2</f>
        <v>14.700000000000001</v>
      </c>
      <c r="F6" s="6"/>
      <c r="G6" s="43"/>
      <c r="I6" s="14"/>
    </row>
    <row r="7" spans="1:9" ht="12.75" customHeight="1" thickBot="1">
      <c r="A7" s="77"/>
      <c r="B7" s="34" t="s">
        <v>12</v>
      </c>
      <c r="C7" s="34"/>
      <c r="D7" s="6">
        <v>29.58</v>
      </c>
      <c r="E7" s="37">
        <f aca="true" t="shared" si="0" ref="E7:E49">D7/1.2</f>
        <v>24.65</v>
      </c>
      <c r="F7" s="6"/>
      <c r="G7" s="43"/>
      <c r="I7" s="14"/>
    </row>
    <row r="8" spans="1:9" ht="12.75" customHeight="1" thickBot="1">
      <c r="A8" s="78"/>
      <c r="B8" s="35" t="s">
        <v>13</v>
      </c>
      <c r="C8" s="35"/>
      <c r="D8" s="8">
        <v>26.04</v>
      </c>
      <c r="E8" s="38">
        <f t="shared" si="0"/>
        <v>21.7</v>
      </c>
      <c r="F8" s="8"/>
      <c r="G8" s="43"/>
      <c r="I8" s="14"/>
    </row>
    <row r="9" spans="1:9" ht="12.75" customHeight="1" thickBot="1">
      <c r="A9" s="74" t="s">
        <v>18</v>
      </c>
      <c r="B9" s="33" t="s">
        <v>3</v>
      </c>
      <c r="C9" s="33"/>
      <c r="D9" s="7">
        <v>32.88</v>
      </c>
      <c r="E9" s="36">
        <f t="shared" si="0"/>
        <v>27.400000000000002</v>
      </c>
      <c r="F9" s="7"/>
      <c r="G9" s="43"/>
      <c r="I9" s="14"/>
    </row>
    <row r="10" spans="1:9" ht="12.75" customHeight="1" thickBot="1">
      <c r="A10" s="75"/>
      <c r="B10" s="34" t="s">
        <v>11</v>
      </c>
      <c r="C10" s="34"/>
      <c r="D10" s="6">
        <v>17.34</v>
      </c>
      <c r="E10" s="37">
        <f t="shared" si="0"/>
        <v>14.450000000000001</v>
      </c>
      <c r="F10" s="6"/>
      <c r="G10" s="43"/>
      <c r="I10" s="14"/>
    </row>
    <row r="11" spans="1:9" ht="12.75" customHeight="1" thickBot="1">
      <c r="A11" s="75"/>
      <c r="B11" s="34" t="s">
        <v>12</v>
      </c>
      <c r="C11" s="34"/>
      <c r="D11" s="6">
        <v>28.32</v>
      </c>
      <c r="E11" s="37">
        <f t="shared" si="0"/>
        <v>23.6</v>
      </c>
      <c r="F11" s="6"/>
      <c r="G11" s="43"/>
      <c r="I11" s="14"/>
    </row>
    <row r="12" spans="1:9" ht="12.75" customHeight="1" thickBot="1">
      <c r="A12" s="82"/>
      <c r="B12" s="35" t="s">
        <v>13</v>
      </c>
      <c r="C12" s="35"/>
      <c r="D12" s="8">
        <v>24.96</v>
      </c>
      <c r="E12" s="38">
        <f t="shared" si="0"/>
        <v>20.8</v>
      </c>
      <c r="F12" s="8"/>
      <c r="G12" s="43"/>
      <c r="I12" s="14"/>
    </row>
    <row r="13" spans="1:9" ht="12.75" customHeight="1" thickBot="1">
      <c r="A13" s="74" t="s">
        <v>19</v>
      </c>
      <c r="B13" s="33" t="s">
        <v>3</v>
      </c>
      <c r="C13" s="33"/>
      <c r="D13" s="7">
        <v>31.8</v>
      </c>
      <c r="E13" s="36">
        <f t="shared" si="0"/>
        <v>26.5</v>
      </c>
      <c r="F13" s="7"/>
      <c r="G13" s="43"/>
      <c r="I13" s="14"/>
    </row>
    <row r="14" spans="1:9" ht="12.75" customHeight="1" thickBot="1">
      <c r="A14" s="75"/>
      <c r="B14" s="34" t="s">
        <v>11</v>
      </c>
      <c r="C14" s="34"/>
      <c r="D14" s="6">
        <v>16.8</v>
      </c>
      <c r="E14" s="37">
        <f t="shared" si="0"/>
        <v>14.000000000000002</v>
      </c>
      <c r="F14" s="6"/>
      <c r="G14" s="43"/>
      <c r="I14" s="14"/>
    </row>
    <row r="15" spans="1:9" ht="12.75" customHeight="1" thickBot="1">
      <c r="A15" s="75"/>
      <c r="B15" s="34" t="s">
        <v>12</v>
      </c>
      <c r="C15" s="34"/>
      <c r="D15" s="6">
        <v>28.02</v>
      </c>
      <c r="E15" s="37">
        <f t="shared" si="0"/>
        <v>23.35</v>
      </c>
      <c r="F15" s="6"/>
      <c r="G15" s="43"/>
      <c r="I15" s="14"/>
    </row>
    <row r="16" spans="1:9" ht="12.75" customHeight="1" thickBot="1">
      <c r="A16" s="82"/>
      <c r="B16" s="35" t="s">
        <v>13</v>
      </c>
      <c r="C16" s="35"/>
      <c r="D16" s="27">
        <v>24.66</v>
      </c>
      <c r="E16" s="38">
        <f t="shared" si="0"/>
        <v>20.55</v>
      </c>
      <c r="F16" s="27"/>
      <c r="G16" s="43"/>
      <c r="I16" s="14"/>
    </row>
    <row r="17" spans="1:9" ht="12.75" customHeight="1" thickBot="1">
      <c r="A17" s="74" t="s">
        <v>7</v>
      </c>
      <c r="B17" s="33" t="s">
        <v>3</v>
      </c>
      <c r="C17" s="33"/>
      <c r="D17" s="45">
        <v>27.9</v>
      </c>
      <c r="E17" s="36">
        <f>D17/1.2</f>
        <v>23.25</v>
      </c>
      <c r="F17" s="46"/>
      <c r="G17" s="43"/>
      <c r="I17" s="14"/>
    </row>
    <row r="18" spans="1:9" ht="12.75" customHeight="1">
      <c r="A18" s="75"/>
      <c r="B18" s="34" t="s">
        <v>11</v>
      </c>
      <c r="C18" s="34"/>
      <c r="D18" s="45">
        <v>16.14</v>
      </c>
      <c r="E18" s="36">
        <f>D18/1.2</f>
        <v>13.450000000000001</v>
      </c>
      <c r="F18" s="46"/>
      <c r="G18" s="43"/>
      <c r="I18" s="14"/>
    </row>
    <row r="19" spans="1:9" ht="12.75" customHeight="1">
      <c r="A19" s="75"/>
      <c r="B19" s="34" t="s">
        <v>33</v>
      </c>
      <c r="C19" s="34"/>
      <c r="D19" s="45">
        <v>15.42</v>
      </c>
      <c r="E19" s="40">
        <f>D19/1.2</f>
        <v>12.85</v>
      </c>
      <c r="F19" s="46"/>
      <c r="G19" s="60"/>
      <c r="I19" s="14"/>
    </row>
    <row r="20" spans="1:9" ht="12.75" customHeight="1">
      <c r="A20" s="75"/>
      <c r="B20" s="34" t="s">
        <v>12</v>
      </c>
      <c r="C20" s="34"/>
      <c r="D20" s="45">
        <v>28.68</v>
      </c>
      <c r="E20" s="37">
        <f>D20/1.2</f>
        <v>23.900000000000002</v>
      </c>
      <c r="F20" s="46"/>
      <c r="G20" s="44"/>
      <c r="I20" s="14"/>
    </row>
    <row r="21" spans="1:9" ht="12.75" customHeight="1" thickBot="1">
      <c r="A21" s="82"/>
      <c r="B21" s="35" t="s">
        <v>13</v>
      </c>
      <c r="C21" s="35"/>
      <c r="D21" s="45">
        <v>21.54</v>
      </c>
      <c r="E21" s="38">
        <f>D21/1.2</f>
        <v>17.95</v>
      </c>
      <c r="F21" s="46"/>
      <c r="G21" s="44"/>
      <c r="I21" s="14"/>
    </row>
    <row r="22" spans="1:9" ht="12.75" customHeight="1">
      <c r="A22" s="74" t="s">
        <v>8</v>
      </c>
      <c r="B22" s="33" t="s">
        <v>3</v>
      </c>
      <c r="C22" s="33"/>
      <c r="D22" s="45">
        <v>32.82</v>
      </c>
      <c r="E22" s="36">
        <f t="shared" si="0"/>
        <v>27.35</v>
      </c>
      <c r="F22" s="46"/>
      <c r="G22" s="44"/>
      <c r="I22" s="14"/>
    </row>
    <row r="23" spans="1:9" ht="12.75" customHeight="1">
      <c r="A23" s="75"/>
      <c r="B23" s="34" t="s">
        <v>11</v>
      </c>
      <c r="C23" s="34"/>
      <c r="D23" s="45">
        <v>17.76</v>
      </c>
      <c r="E23" s="37">
        <f t="shared" si="0"/>
        <v>14.800000000000002</v>
      </c>
      <c r="F23" s="46"/>
      <c r="G23" s="44"/>
      <c r="I23" s="14"/>
    </row>
    <row r="24" spans="1:9" ht="12.75" customHeight="1">
      <c r="A24" s="75"/>
      <c r="B24" s="34" t="s">
        <v>12</v>
      </c>
      <c r="C24" s="34"/>
      <c r="D24" s="45">
        <v>29.04</v>
      </c>
      <c r="E24" s="37">
        <f t="shared" si="0"/>
        <v>24.2</v>
      </c>
      <c r="F24" s="46"/>
      <c r="G24" s="44"/>
      <c r="I24" s="14"/>
    </row>
    <row r="25" spans="1:9" ht="12.75" customHeight="1" thickBot="1">
      <c r="A25" s="92"/>
      <c r="B25" s="35" t="s">
        <v>13</v>
      </c>
      <c r="C25" s="35"/>
      <c r="D25" s="45">
        <v>23.28</v>
      </c>
      <c r="E25" s="38">
        <f t="shared" si="0"/>
        <v>19.400000000000002</v>
      </c>
      <c r="F25" s="46"/>
      <c r="G25" s="44"/>
      <c r="I25" s="14"/>
    </row>
    <row r="26" spans="1:9" ht="12.75" customHeight="1">
      <c r="A26" s="74" t="s">
        <v>6</v>
      </c>
      <c r="B26" s="33" t="s">
        <v>3</v>
      </c>
      <c r="C26" s="33"/>
      <c r="D26" s="45">
        <v>37.98</v>
      </c>
      <c r="E26" s="36">
        <f t="shared" si="0"/>
        <v>31.65</v>
      </c>
      <c r="F26" s="46"/>
      <c r="G26" s="44"/>
      <c r="I26" s="1"/>
    </row>
    <row r="27" spans="1:9" ht="12.75" customHeight="1">
      <c r="A27" s="75"/>
      <c r="B27" s="34" t="s">
        <v>11</v>
      </c>
      <c r="C27" s="34"/>
      <c r="D27" s="45">
        <v>21.12</v>
      </c>
      <c r="E27" s="37">
        <f t="shared" si="0"/>
        <v>17.6</v>
      </c>
      <c r="F27" s="46"/>
      <c r="G27" s="44"/>
      <c r="I27" s="1"/>
    </row>
    <row r="28" spans="1:9" ht="12.75" customHeight="1">
      <c r="A28" s="75"/>
      <c r="B28" s="34" t="s">
        <v>12</v>
      </c>
      <c r="C28" s="34"/>
      <c r="D28" s="45">
        <v>35.04</v>
      </c>
      <c r="E28" s="37">
        <f t="shared" si="0"/>
        <v>29.2</v>
      </c>
      <c r="F28" s="46"/>
      <c r="G28" s="44"/>
      <c r="I28" s="14"/>
    </row>
    <row r="29" spans="1:9" ht="12.75" customHeight="1" thickBot="1">
      <c r="A29" s="76"/>
      <c r="B29" s="35" t="s">
        <v>13</v>
      </c>
      <c r="C29" s="35"/>
      <c r="D29" s="45">
        <v>30.84</v>
      </c>
      <c r="E29" s="38">
        <f t="shared" si="0"/>
        <v>25.7</v>
      </c>
      <c r="F29" s="46"/>
      <c r="G29" s="44"/>
      <c r="I29" s="14"/>
    </row>
    <row r="30" spans="1:9" ht="12.75" customHeight="1">
      <c r="A30" s="74" t="s">
        <v>20</v>
      </c>
      <c r="B30" s="33" t="s">
        <v>3</v>
      </c>
      <c r="C30" s="33"/>
      <c r="D30" s="45">
        <v>28.98</v>
      </c>
      <c r="E30" s="36">
        <f t="shared" si="0"/>
        <v>24.150000000000002</v>
      </c>
      <c r="F30" s="46"/>
      <c r="G30" s="44"/>
      <c r="I30" s="1"/>
    </row>
    <row r="31" spans="1:9" ht="12.75" customHeight="1">
      <c r="A31" s="75"/>
      <c r="B31" s="34" t="s">
        <v>4</v>
      </c>
      <c r="C31" s="34"/>
      <c r="D31" s="45">
        <v>15.84</v>
      </c>
      <c r="E31" s="37">
        <f t="shared" si="0"/>
        <v>13.200000000000001</v>
      </c>
      <c r="F31" s="46"/>
      <c r="G31" s="44"/>
      <c r="I31" s="1"/>
    </row>
    <row r="32" spans="1:9" ht="12.75" customHeight="1">
      <c r="A32" s="75"/>
      <c r="B32" s="34" t="s">
        <v>33</v>
      </c>
      <c r="C32" s="34"/>
      <c r="D32" s="45">
        <v>14.76</v>
      </c>
      <c r="E32" s="37">
        <f t="shared" si="0"/>
        <v>12.3</v>
      </c>
      <c r="F32" s="46"/>
      <c r="G32" s="44"/>
      <c r="I32" s="1"/>
    </row>
    <row r="33" spans="1:9" ht="12.75" customHeight="1">
      <c r="A33" s="75"/>
      <c r="B33" s="34" t="s">
        <v>5</v>
      </c>
      <c r="C33" s="34"/>
      <c r="D33" s="45">
        <v>28.86</v>
      </c>
      <c r="E33" s="37">
        <f>D33/1.2</f>
        <v>24.05</v>
      </c>
      <c r="F33" s="46"/>
      <c r="G33" s="44"/>
      <c r="I33" s="14"/>
    </row>
    <row r="34" spans="1:9" ht="12.75" customHeight="1" thickBot="1">
      <c r="A34" s="86"/>
      <c r="B34" s="35" t="s">
        <v>13</v>
      </c>
      <c r="C34" s="35"/>
      <c r="D34" s="45">
        <v>21.66</v>
      </c>
      <c r="E34" s="38">
        <f>D34/1.2</f>
        <v>18.05</v>
      </c>
      <c r="F34" s="46"/>
      <c r="G34" s="44"/>
      <c r="I34" s="14"/>
    </row>
    <row r="35" spans="1:9" ht="12.75" customHeight="1">
      <c r="A35" s="74" t="s">
        <v>9</v>
      </c>
      <c r="B35" s="9" t="s">
        <v>3</v>
      </c>
      <c r="C35" s="9"/>
      <c r="D35" s="45">
        <v>31.62</v>
      </c>
      <c r="E35" s="36">
        <f t="shared" si="0"/>
        <v>26.35</v>
      </c>
      <c r="F35" s="46"/>
      <c r="G35" s="44"/>
      <c r="I35" s="1"/>
    </row>
    <row r="36" spans="1:9" ht="12.75" customHeight="1">
      <c r="A36" s="77"/>
      <c r="B36" s="10" t="s">
        <v>11</v>
      </c>
      <c r="C36" s="10"/>
      <c r="D36" s="45">
        <v>17.4</v>
      </c>
      <c r="E36" s="37">
        <f t="shared" si="0"/>
        <v>14.5</v>
      </c>
      <c r="F36" s="46"/>
      <c r="G36" s="44"/>
      <c r="I36" s="1"/>
    </row>
    <row r="37" spans="1:9" ht="12.75" customHeight="1">
      <c r="A37" s="77"/>
      <c r="B37" s="10" t="s">
        <v>33</v>
      </c>
      <c r="C37" s="10"/>
      <c r="D37" s="45">
        <v>15.78</v>
      </c>
      <c r="E37" s="37">
        <f>D37/1.2</f>
        <v>13.15</v>
      </c>
      <c r="F37" s="46"/>
      <c r="G37" s="44"/>
      <c r="I37" s="1"/>
    </row>
    <row r="38" spans="1:9" ht="12.75" customHeight="1">
      <c r="A38" s="77"/>
      <c r="B38" s="10" t="s">
        <v>12</v>
      </c>
      <c r="C38" s="10"/>
      <c r="D38" s="45">
        <v>32.04</v>
      </c>
      <c r="E38" s="37">
        <f t="shared" si="0"/>
        <v>26.7</v>
      </c>
      <c r="F38" s="46"/>
      <c r="G38" s="44"/>
      <c r="I38" s="14"/>
    </row>
    <row r="39" spans="1:9" ht="12.75" customHeight="1" thickBot="1">
      <c r="A39" s="78"/>
      <c r="B39" s="11" t="s">
        <v>13</v>
      </c>
      <c r="C39" s="11"/>
      <c r="D39" s="45">
        <v>23.58</v>
      </c>
      <c r="E39" s="38">
        <f>D39/1.2</f>
        <v>19.65</v>
      </c>
      <c r="F39" s="46"/>
      <c r="G39" s="44"/>
      <c r="I39" s="14"/>
    </row>
    <row r="40" spans="1:9" ht="12.75" customHeight="1">
      <c r="A40" s="74" t="s">
        <v>24</v>
      </c>
      <c r="B40" s="9" t="s">
        <v>25</v>
      </c>
      <c r="C40" s="9"/>
      <c r="D40" s="46">
        <v>206.04</v>
      </c>
      <c r="E40" s="36">
        <f t="shared" si="0"/>
        <v>171.7</v>
      </c>
      <c r="F40" s="46"/>
      <c r="G40" s="44"/>
      <c r="I40" s="14"/>
    </row>
    <row r="41" spans="1:9" ht="12.75" customHeight="1">
      <c r="A41" s="75"/>
      <c r="B41" s="10" t="s">
        <v>26</v>
      </c>
      <c r="C41" s="13"/>
      <c r="D41" s="46">
        <v>102.06</v>
      </c>
      <c r="E41" s="37">
        <f t="shared" si="0"/>
        <v>85.05000000000001</v>
      </c>
      <c r="F41" s="46"/>
      <c r="G41" s="44"/>
      <c r="I41" s="14"/>
    </row>
    <row r="42" spans="1:9" ht="12.75" customHeight="1">
      <c r="A42" s="75"/>
      <c r="B42" s="10" t="s">
        <v>3</v>
      </c>
      <c r="C42" s="13"/>
      <c r="D42" s="46">
        <v>15.78</v>
      </c>
      <c r="E42" s="37">
        <f t="shared" si="0"/>
        <v>13.15</v>
      </c>
      <c r="F42" s="46"/>
      <c r="G42" s="44"/>
      <c r="I42" s="14"/>
    </row>
    <row r="43" spans="1:9" ht="12.75" customHeight="1">
      <c r="A43" s="75"/>
      <c r="B43" s="10" t="s">
        <v>12</v>
      </c>
      <c r="C43" s="13"/>
      <c r="D43" s="46">
        <v>15</v>
      </c>
      <c r="E43" s="37">
        <f t="shared" si="0"/>
        <v>12.5</v>
      </c>
      <c r="F43" s="46"/>
      <c r="G43" s="44"/>
      <c r="I43" s="14"/>
    </row>
    <row r="44" spans="1:9" ht="12.75" customHeight="1" thickBot="1">
      <c r="A44" s="89"/>
      <c r="B44" s="16" t="s">
        <v>13</v>
      </c>
      <c r="C44" s="30"/>
      <c r="D44" s="46">
        <v>16.98</v>
      </c>
      <c r="E44" s="39">
        <f t="shared" si="0"/>
        <v>14.15</v>
      </c>
      <c r="F44" s="46"/>
      <c r="G44" s="44"/>
      <c r="I44" s="14"/>
    </row>
    <row r="45" spans="1:9" ht="12.75" customHeight="1">
      <c r="A45" s="90" t="s">
        <v>28</v>
      </c>
      <c r="B45" s="9" t="s">
        <v>27</v>
      </c>
      <c r="C45" s="25"/>
      <c r="D45" s="46">
        <v>52.02</v>
      </c>
      <c r="E45" s="39">
        <f t="shared" si="0"/>
        <v>43.35</v>
      </c>
      <c r="F45" s="46"/>
      <c r="G45" s="44"/>
      <c r="I45" s="14"/>
    </row>
    <row r="46" spans="1:9" ht="12.75" customHeight="1">
      <c r="A46" s="91"/>
      <c r="B46" s="10" t="s">
        <v>10</v>
      </c>
      <c r="C46" s="13"/>
      <c r="D46" s="46"/>
      <c r="E46" s="39">
        <f t="shared" si="0"/>
        <v>0</v>
      </c>
      <c r="F46" s="46"/>
      <c r="G46" s="44"/>
      <c r="I46" s="14"/>
    </row>
    <row r="47" spans="1:9" ht="12.75" customHeight="1">
      <c r="A47" s="87" t="s">
        <v>15</v>
      </c>
      <c r="B47" s="28" t="s">
        <v>3</v>
      </c>
      <c r="C47" s="29"/>
      <c r="D47" s="46">
        <v>13.44</v>
      </c>
      <c r="E47" s="40">
        <f t="shared" si="0"/>
        <v>11.2</v>
      </c>
      <c r="F47" s="46"/>
      <c r="G47" s="44"/>
      <c r="I47" s="14"/>
    </row>
    <row r="48" spans="1:9" ht="12.75" customHeight="1" thickBot="1">
      <c r="A48" s="88"/>
      <c r="B48" s="10" t="s">
        <v>4</v>
      </c>
      <c r="C48" s="13"/>
      <c r="D48" s="46">
        <v>7.44</v>
      </c>
      <c r="E48" s="37">
        <f t="shared" si="0"/>
        <v>6.2</v>
      </c>
      <c r="F48" s="46"/>
      <c r="G48" s="44"/>
      <c r="I48" s="14"/>
    </row>
    <row r="49" spans="1:9" ht="12.75" customHeight="1" thickBot="1">
      <c r="A49" s="2" t="s">
        <v>31</v>
      </c>
      <c r="B49" s="12" t="s">
        <v>5</v>
      </c>
      <c r="C49" s="26"/>
      <c r="D49" s="15"/>
      <c r="E49" s="41">
        <f t="shared" si="0"/>
        <v>0</v>
      </c>
      <c r="F49" s="15"/>
      <c r="G49" s="44"/>
      <c r="I49" s="14"/>
    </row>
    <row r="50" spans="1:9" ht="15" hidden="1" thickBot="1">
      <c r="A50" s="32" t="s">
        <v>16</v>
      </c>
      <c r="B50" t="s">
        <v>27</v>
      </c>
      <c r="D50" s="31"/>
      <c r="E50" s="42"/>
      <c r="F50" s="3"/>
      <c r="G50" s="53"/>
      <c r="I50" s="1"/>
    </row>
    <row r="51" spans="1:9" ht="15" thickBot="1">
      <c r="A51" s="17" t="s">
        <v>7</v>
      </c>
      <c r="B51" s="61" t="s">
        <v>34</v>
      </c>
      <c r="C51" s="65"/>
      <c r="D51" s="6">
        <v>62.64</v>
      </c>
      <c r="E51" s="67">
        <f>D51/1.2</f>
        <v>52.2</v>
      </c>
      <c r="F51" s="66"/>
      <c r="G51" s="37"/>
      <c r="I51" s="1"/>
    </row>
    <row r="52" spans="1:9" ht="15" thickBot="1">
      <c r="A52" s="17" t="s">
        <v>7</v>
      </c>
      <c r="B52" s="61" t="s">
        <v>35</v>
      </c>
      <c r="C52" s="65"/>
      <c r="D52" s="6">
        <v>88.98</v>
      </c>
      <c r="E52" s="67">
        <f>D52/1.2</f>
        <v>74.15</v>
      </c>
      <c r="F52" s="66"/>
      <c r="G52" s="37"/>
      <c r="I52" s="1"/>
    </row>
    <row r="53" spans="1:9" ht="14.25">
      <c r="A53" s="17" t="s">
        <v>7</v>
      </c>
      <c r="B53" s="61" t="s">
        <v>22</v>
      </c>
      <c r="C53" s="62"/>
      <c r="D53" s="63">
        <v>140.16</v>
      </c>
      <c r="E53" s="40">
        <f aca="true" t="shared" si="1" ref="E53:E59">D53/1.2</f>
        <v>116.8</v>
      </c>
      <c r="F53" s="64"/>
      <c r="G53" s="60"/>
      <c r="I53" s="1"/>
    </row>
    <row r="54" spans="1:9" ht="15" thickBot="1">
      <c r="A54" s="20" t="s">
        <v>7</v>
      </c>
      <c r="B54" s="5" t="s">
        <v>23</v>
      </c>
      <c r="C54" s="21"/>
      <c r="D54" s="46">
        <v>277.32</v>
      </c>
      <c r="E54" s="38">
        <f t="shared" si="1"/>
        <v>231.1</v>
      </c>
      <c r="F54" s="24"/>
      <c r="G54" s="44"/>
      <c r="I54" s="1"/>
    </row>
    <row r="55" spans="1:9" ht="14.25">
      <c r="A55" s="17">
        <v>646</v>
      </c>
      <c r="B55" s="4" t="s">
        <v>22</v>
      </c>
      <c r="C55" s="18"/>
      <c r="D55" s="47">
        <v>151.38</v>
      </c>
      <c r="E55" s="36">
        <f t="shared" si="1"/>
        <v>126.15</v>
      </c>
      <c r="F55" s="23"/>
      <c r="G55" s="44"/>
      <c r="I55" s="1"/>
    </row>
    <row r="56" spans="1:9" ht="15" thickBot="1">
      <c r="A56" s="20">
        <v>646</v>
      </c>
      <c r="B56" s="5" t="s">
        <v>23</v>
      </c>
      <c r="C56" s="21"/>
      <c r="D56" s="22"/>
      <c r="E56" s="38">
        <f t="shared" si="1"/>
        <v>0</v>
      </c>
      <c r="F56" s="24"/>
      <c r="G56" s="44"/>
      <c r="I56" s="1"/>
    </row>
    <row r="57" spans="1:9" ht="15" thickBot="1">
      <c r="A57" s="17" t="s">
        <v>21</v>
      </c>
      <c r="B57" s="4" t="s">
        <v>22</v>
      </c>
      <c r="C57" s="18"/>
      <c r="D57" s="19">
        <v>222.54</v>
      </c>
      <c r="E57" s="36">
        <f t="shared" si="1"/>
        <v>185.45</v>
      </c>
      <c r="F57" s="23"/>
      <c r="G57" s="44"/>
      <c r="I57" s="1"/>
    </row>
    <row r="58" spans="1:9" ht="15" thickBot="1">
      <c r="A58" s="48" t="s">
        <v>21</v>
      </c>
      <c r="B58" s="49" t="s">
        <v>23</v>
      </c>
      <c r="C58" s="50"/>
      <c r="D58" s="50"/>
      <c r="E58" s="51">
        <f t="shared" si="1"/>
        <v>0</v>
      </c>
      <c r="F58" s="52"/>
      <c r="G58" s="53"/>
      <c r="I58" s="1"/>
    </row>
    <row r="59" spans="1:9" ht="15" thickBot="1">
      <c r="A59" s="54" t="s">
        <v>32</v>
      </c>
      <c r="B59" s="55" t="s">
        <v>29</v>
      </c>
      <c r="C59" s="56"/>
      <c r="D59" s="57">
        <v>45</v>
      </c>
      <c r="E59" s="41">
        <f t="shared" si="1"/>
        <v>37.5</v>
      </c>
      <c r="F59" s="58"/>
      <c r="G59" s="59"/>
      <c r="I59" s="1"/>
    </row>
    <row r="60" spans="4:9" ht="12.75">
      <c r="D60" s="3"/>
      <c r="F60" s="3" t="s">
        <v>30</v>
      </c>
      <c r="I60" s="1"/>
    </row>
    <row r="61" spans="4:9" ht="12.75">
      <c r="D61" s="3"/>
      <c r="F61" s="3"/>
      <c r="I61" s="1"/>
    </row>
    <row r="62" spans="4:9" ht="12.75">
      <c r="D62" s="3"/>
      <c r="F62" s="3"/>
      <c r="I62" s="1"/>
    </row>
    <row r="63" spans="4:9" ht="12.75">
      <c r="D63" s="3"/>
      <c r="F63" s="3"/>
      <c r="I63" s="1"/>
    </row>
    <row r="64" spans="4:9" ht="12.75">
      <c r="D64" s="3"/>
      <c r="F64" s="3"/>
      <c r="I64" s="1"/>
    </row>
    <row r="65" spans="4:9" ht="12.75">
      <c r="D65" s="3"/>
      <c r="F65" s="3"/>
      <c r="I65" s="1"/>
    </row>
    <row r="66" spans="4:9" ht="12.75">
      <c r="D66" s="3"/>
      <c r="F66" s="3"/>
      <c r="I66" s="1"/>
    </row>
    <row r="67" spans="4:9" ht="12.75">
      <c r="D67" s="3"/>
      <c r="F67" s="3"/>
      <c r="I67" s="1"/>
    </row>
    <row r="68" spans="4:9" ht="12.75">
      <c r="D68" s="3"/>
      <c r="F68" s="3"/>
      <c r="I68" s="1"/>
    </row>
    <row r="69" spans="4:9" ht="12.75">
      <c r="D69" s="3"/>
      <c r="F69" s="3"/>
      <c r="I69" s="1"/>
    </row>
    <row r="70" spans="4:9" ht="12.75">
      <c r="D70" s="3"/>
      <c r="F70" s="3"/>
      <c r="I70" s="1"/>
    </row>
    <row r="71" spans="4:9" ht="12.75">
      <c r="D71" s="3"/>
      <c r="F71" s="3"/>
      <c r="I71" s="1"/>
    </row>
    <row r="72" spans="4:9" ht="12.75">
      <c r="D72" s="3"/>
      <c r="F72" s="3"/>
      <c r="I72" s="1"/>
    </row>
    <row r="73" spans="4:9" ht="12.75">
      <c r="D73" s="3"/>
      <c r="F73" s="3"/>
      <c r="I73" s="1"/>
    </row>
    <row r="74" spans="4:9" ht="12.75">
      <c r="D74" s="3"/>
      <c r="F74" s="3"/>
      <c r="I74" s="1"/>
    </row>
    <row r="75" spans="4:9" ht="12.75">
      <c r="D75" s="3"/>
      <c r="F75" s="3"/>
      <c r="I75" s="1"/>
    </row>
    <row r="76" spans="4:9" ht="12.75">
      <c r="D76" s="3"/>
      <c r="F76" s="3"/>
      <c r="I76" s="1"/>
    </row>
    <row r="77" spans="6:9" ht="12.75">
      <c r="F77" s="3"/>
      <c r="I77" s="1"/>
    </row>
    <row r="78" spans="6:9" ht="12.75">
      <c r="F78" s="3"/>
      <c r="I78" s="1"/>
    </row>
    <row r="79" spans="6:9" ht="12.75">
      <c r="F79" s="3"/>
      <c r="I79" s="1"/>
    </row>
    <row r="80" spans="6:9" ht="12.75">
      <c r="F80" s="3"/>
      <c r="I80" s="1"/>
    </row>
    <row r="81" spans="6:9" ht="12.75">
      <c r="F81" s="3"/>
      <c r="I81" s="1"/>
    </row>
    <row r="82" spans="6:9" ht="12.75">
      <c r="F82" s="3"/>
      <c r="I82" s="1"/>
    </row>
    <row r="83" spans="6:9" ht="12.75">
      <c r="F83" s="3"/>
      <c r="I83" s="1"/>
    </row>
    <row r="84" spans="6:9" ht="12.75">
      <c r="F84" s="3"/>
      <c r="I84" s="1"/>
    </row>
    <row r="85" spans="6:9" ht="12.75">
      <c r="F85" s="3"/>
      <c r="I85" s="1"/>
    </row>
    <row r="86" spans="6:9" ht="12.75">
      <c r="F86" s="3"/>
      <c r="I86" s="1"/>
    </row>
    <row r="87" spans="6:9" ht="12.75">
      <c r="F87" s="3"/>
      <c r="I87" s="1"/>
    </row>
    <row r="88" spans="6:9" ht="12.75">
      <c r="F88" s="3"/>
      <c r="I88" s="1"/>
    </row>
    <row r="89" spans="6:9" ht="12.75">
      <c r="F89" s="3"/>
      <c r="I89" s="1"/>
    </row>
    <row r="90" spans="6:9" ht="12.75">
      <c r="F90" s="3"/>
      <c r="I90" s="1"/>
    </row>
    <row r="91" spans="6:9" ht="12.75">
      <c r="F91" s="3"/>
      <c r="I91" s="1"/>
    </row>
    <row r="92" spans="6:9" ht="12.75">
      <c r="F92" s="3"/>
      <c r="I92" s="1"/>
    </row>
    <row r="93" spans="6:9" ht="12.75">
      <c r="F93" s="3"/>
      <c r="I93" s="1"/>
    </row>
    <row r="94" spans="6:9" ht="12.75">
      <c r="F94" s="3"/>
      <c r="I94" s="1"/>
    </row>
    <row r="95" spans="6:9" ht="12.75">
      <c r="F95" s="3"/>
      <c r="I95" s="1"/>
    </row>
    <row r="96" spans="6:9" ht="12.75">
      <c r="F96" s="3"/>
      <c r="I96" s="1"/>
    </row>
    <row r="97" spans="6:9" ht="12.75">
      <c r="F97" s="3"/>
      <c r="I97" s="1"/>
    </row>
    <row r="98" spans="6:9" ht="12.75">
      <c r="F98" s="3"/>
      <c r="I98" s="1"/>
    </row>
    <row r="99" spans="6:9" ht="12.75">
      <c r="F99" s="3"/>
      <c r="I99" s="1"/>
    </row>
    <row r="100" spans="6:9" ht="12.75">
      <c r="F100" s="3"/>
      <c r="I100" s="1"/>
    </row>
    <row r="101" spans="6:9" ht="12.75">
      <c r="F101" s="3"/>
      <c r="I101" s="1"/>
    </row>
    <row r="102" spans="6:9" ht="12.75">
      <c r="F102" s="3"/>
      <c r="I102" s="1"/>
    </row>
    <row r="103" spans="6:9" ht="12.75">
      <c r="F103" s="3"/>
      <c r="I103" s="1"/>
    </row>
    <row r="104" spans="6:9" ht="12.75">
      <c r="F104" s="3"/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</sheetData>
  <sheetProtection/>
  <mergeCells count="19">
    <mergeCell ref="B2:B4"/>
    <mergeCell ref="C2:C4"/>
    <mergeCell ref="A30:A34"/>
    <mergeCell ref="A47:A48"/>
    <mergeCell ref="A35:A39"/>
    <mergeCell ref="A40:A44"/>
    <mergeCell ref="A45:A46"/>
    <mergeCell ref="A17:A21"/>
    <mergeCell ref="A22:A25"/>
    <mergeCell ref="A1:G1"/>
    <mergeCell ref="G2:G4"/>
    <mergeCell ref="D2:D4"/>
    <mergeCell ref="F2:F4"/>
    <mergeCell ref="E2:E4"/>
    <mergeCell ref="A26:A29"/>
    <mergeCell ref="A5:A8"/>
    <mergeCell ref="A2:A4"/>
    <mergeCell ref="A9:A12"/>
    <mergeCell ref="A13:A16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химрес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холод</dc:creator>
  <cp:keywords/>
  <dc:description/>
  <cp:lastModifiedBy>Пользователь</cp:lastModifiedBy>
  <cp:lastPrinted>2021-03-15T09:57:00Z</cp:lastPrinted>
  <dcterms:created xsi:type="dcterms:W3CDTF">2004-05-27T07:07:50Z</dcterms:created>
  <dcterms:modified xsi:type="dcterms:W3CDTF">2021-04-21T09:11:12Z</dcterms:modified>
  <cp:category/>
  <cp:version/>
  <cp:contentType/>
  <cp:contentStatus/>
</cp:coreProperties>
</file>